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epcolombia-my.sharepoint.com/personal/luz_herrera_jep_gov_co/Documents/Jurisdiccion_Especial_Paz/ejecuciones SIIF/"/>
    </mc:Choice>
  </mc:AlternateContent>
  <xr:revisionPtr revIDLastSave="18" documentId="8_{D638A995-8723-4F94-AC6F-1B580E422113}" xr6:coauthVersionLast="47" xr6:coauthVersionMax="47" xr10:uidLastSave="{19F0D53E-8D61-4E94-B628-F9C72C60C08B}"/>
  <bookViews>
    <workbookView xWindow="-110" yWindow="-110" windowWidth="19420" windowHeight="10420" xr2:uid="{00000000-000D-0000-FFFF-FFFF00000000}"/>
  </bookViews>
  <sheets>
    <sheet name="REP_EPG034_EjecucionPresupuesta" sheetId="1" r:id="rId1"/>
  </sheets>
  <definedNames>
    <definedName name="_xlnm._FilterDatabase" localSheetId="0" hidden="1">REP_EPG034_EjecucionPresupuesta!$A$4:$AB$4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8" i="1" l="1"/>
  <c r="Y29" i="1" s="1"/>
</calcChain>
</file>

<file path=xl/sharedStrings.xml><?xml version="1.0" encoding="utf-8"?>
<sst xmlns="http://schemas.openxmlformats.org/spreadsheetml/2006/main" count="401" uniqueCount="92">
  <si>
    <t>Año Fiscal:</t>
  </si>
  <si>
    <t/>
  </si>
  <si>
    <t>Vigencia:</t>
  </si>
  <si>
    <t>Actual</t>
  </si>
  <si>
    <t>Periodo:</t>
  </si>
  <si>
    <t>Enero-Diciembre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</si>
  <si>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</si>
  <si>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</si>
  <si>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</si>
  <si>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</si>
  <si>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</si>
  <si>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</si>
  <si>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</si>
  <si>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</si>
  <si>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</si>
  <si>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</si>
  <si>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</si>
  <si>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</si>
  <si>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</si>
  <si>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</si>
  <si>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</si>
  <si>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</si>
  <si>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</si>
  <si>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</si>
  <si>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</si>
  <si>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</si>
  <si>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</si>
  <si>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</si>
  <si>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</si>
  <si>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</si>
  <si>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</si>
  <si>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</si>
  <si>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</si>
  <si>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44-01-01</t>
  </si>
  <si>
    <t>JURISDICCION ESPECIAL PARA LA PAZ - GESTION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</si>
  <si>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</si>
  <si>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</si>
  <si>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</si>
  <si>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</si>
  <si>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</si>
  <si>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</si>
  <si>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</si>
  <si>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</si>
  <si>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</si>
  <si>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</si>
  <si>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</si>
  <si>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</si>
  <si>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</si>
  <si>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</si>
  <si>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</si>
  <si>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</si>
  <si>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A-01-02-01</t>
  </si>
  <si>
    <t>A-01-02-02</t>
  </si>
  <si>
    <t>A-01-02-03</t>
  </si>
  <si>
    <t>A-01-02-04</t>
  </si>
  <si>
    <t>A-02</t>
  </si>
  <si>
    <t>ADQUISICIÓN DE BIENES  Y SERVICIOS</t>
  </si>
  <si>
    <t>A-03-03-01-999</t>
  </si>
  <si>
    <t>999</t>
  </si>
  <si>
    <t>OTRAS TRANSFERENCIAS - DISTRIBUCIÓN PREVIO CONCEPTO DGPPN</t>
  </si>
  <si>
    <t>A-03-03-04-072</t>
  </si>
  <si>
    <t>072</t>
  </si>
  <si>
    <t>COMITÉ DE SEGUIMIENTO Y MONITOREO A LA IMPLEMENTACIÓN DE LAS RECOMENDACIONES DE LA CEV – ARTÍCULO 32 DEL DECRETO LEY 588 DE 2017</t>
  </si>
  <si>
    <t>A-03-04-02-012</t>
  </si>
  <si>
    <t>012</t>
  </si>
  <si>
    <t>INCAPACIDADES Y LICENCIAS DE MATERNIDAD Y PATERNIDAD (NO DE PENSIONES)</t>
  </si>
  <si>
    <t>A-08-04-01</t>
  </si>
  <si>
    <t>08</t>
  </si>
  <si>
    <t>CUOTA DE FISCALIZACIÓN Y AUDITAJE</t>
  </si>
  <si>
    <t>SSF</t>
  </si>
  <si>
    <t>11</t>
  </si>
  <si>
    <t>C-4401-1000-2</t>
  </si>
  <si>
    <t>C</t>
  </si>
  <si>
    <t>4401</t>
  </si>
  <si>
    <t>1000</t>
  </si>
  <si>
    <t>2</t>
  </si>
  <si>
    <t xml:space="preserve">IMPLEMENTACIÓN DE MEDIDAS DE PROTECCIÓN A LA VIDA, INTEGRIDAD Y SEGURIDAD PERSONAL DE LOS SUJETOS DE PROTECCIÓN DE LA JEP  NACIONAL </t>
  </si>
  <si>
    <t>C-4401-1000-5</t>
  </si>
  <si>
    <t>5</t>
  </si>
  <si>
    <t>FORTALECIMIENTO DE LA INVESTIGACION Y ACUSACION Y EL EJERCICIO DE LA ACCION PENAL DE LA UIA DE LA JEP A NIVEL NACIONAL NACIONAL</t>
  </si>
  <si>
    <t>C-4401-1000-6</t>
  </si>
  <si>
    <t>6</t>
  </si>
  <si>
    <t>FORTALECIMIENTO DE LAS HERRAMIENTAS Y ESTRATEGIAS CON ENFOQUES DIFERENCIALES PARA LA PARTICIPACION EFECTIVA EN LA JUSTICIA TRANSICIONAL Y RESTAURATIVA. NACIONAL</t>
  </si>
  <si>
    <t>C-4499-1000-3</t>
  </si>
  <si>
    <t>4499</t>
  </si>
  <si>
    <t>3</t>
  </si>
  <si>
    <t>ADECUACIÓN DOTACIÓN Y PUESTA EN FUNCIONAMIENTO DE LAS SEDES DE LA JURISDICCIÓN ESPECIAL PARA LA PAZ  NACIONAL</t>
  </si>
  <si>
    <t>C-4499-1000-4</t>
  </si>
  <si>
    <t>4</t>
  </si>
  <si>
    <t>MEJORAMIENTO DE LA CAPACIDAD DE GESTION INSTITUCIONAL DE LA JEP BOGOTA</t>
  </si>
  <si>
    <t>C-4499-1000-5</t>
  </si>
  <si>
    <t>FORTALECIMIENTO DE LA CAPACIDAD DE APOYO DE LA ARQUITECTURA DE SOLUCIONES TECNOLOGICAS AL DESARROLLO EVOLUTIVO DE LA ENTIDAD BOGOTA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</si>
</sst>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240A]&quot;$&quot;\ #,##0.00;\-&quot;$&quot;\ #,##0.00"/>
    <numFmt numFmtId="165" formatCode="_-[$$-409]* #,##0_ ;_-[$$-409]* \-#,##0\ ;_-[$$-409]* &quot;-&quot;??_ ;_-@_ "/>
    <numFmt numFmtId="166" formatCode="#,##0.00_ ;\-#,##0.00\ "/>
  </numFmts>
  <fonts count="5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13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165" fontId="1" fillId="0" borderId="0" xfId="0" applyNumberFormat="1" applyFont="1"/>
    <xf numFmtId="10" fontId="1" fillId="0" borderId="0" xfId="0" applyNumberFormat="1" applyFont="1"/>
    <xf numFmtId="43" fontId="1" fillId="0" borderId="0" xfId="0" applyNumberFormat="1" applyFont="1"/>
    <xf numFmtId="166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2"/>
  <sheetViews>
    <sheetView showGridLines="0" tabSelected="1" topLeftCell="XAR21" workbookViewId="0">
      <selection activeCell="XBB28" sqref="XBB28"/>
    </sheetView>
  </sheetViews>
  <sheetFormatPr defaultColWidth="11.42578125" defaultRowHeight="14.45"/>
  <cols>
    <col min="1" max="1" width="13.42578125" customWidth="1"/>
    <col min="2" max="2" width="26.85546875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.140625" customWidth="1"/>
    <col min="15" max="15" width="9.5703125" customWidth="1"/>
    <col min="16" max="16" width="27.5703125" customWidth="1"/>
    <col min="17" max="19" width="18.85546875" customWidth="1"/>
    <col min="20" max="20" width="22.140625" bestFit="1" customWidth="1"/>
    <col min="21" max="23" width="18.85546875" customWidth="1"/>
    <col min="24" max="24" width="23.28515625" customWidth="1"/>
    <col min="25" max="27" width="18.85546875" customWidth="1"/>
    <col min="28" max="28" width="0" hidden="1" customWidth="1"/>
    <col min="29" max="29" width="6.42578125" customWidth="1"/>
  </cols>
  <sheetData>
    <row r="1" spans="1:27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/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3.1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21">
      <c r="A5" s="3" t="s">
        <v>33</v>
      </c>
      <c r="B5" s="4" t="s">
        <v>34</v>
      </c>
      <c r="C5" s="5" t="s">
        <v>35</v>
      </c>
      <c r="D5" s="3" t="s">
        <v>36</v>
      </c>
      <c r="E5" s="3" t="s">
        <v>37</v>
      </c>
      <c r="F5" s="3" t="s">
        <v>37</v>
      </c>
      <c r="G5" s="3" t="s">
        <v>37</v>
      </c>
      <c r="H5" s="3"/>
      <c r="I5" s="3"/>
      <c r="J5" s="3"/>
      <c r="K5" s="3"/>
      <c r="L5" s="3"/>
      <c r="M5" s="3" t="s">
        <v>38</v>
      </c>
      <c r="N5" s="3" t="s">
        <v>39</v>
      </c>
      <c r="O5" s="3" t="s">
        <v>40</v>
      </c>
      <c r="P5" s="4" t="s">
        <v>41</v>
      </c>
      <c r="Q5" s="6">
        <v>95937300000</v>
      </c>
      <c r="R5" s="6">
        <v>25804779018</v>
      </c>
      <c r="S5" s="6">
        <v>0</v>
      </c>
      <c r="T5" s="6">
        <v>121742079018</v>
      </c>
      <c r="U5" s="6">
        <v>0</v>
      </c>
      <c r="V5" s="6">
        <v>120367759068</v>
      </c>
      <c r="W5" s="6">
        <v>1374319950</v>
      </c>
      <c r="X5" s="6">
        <v>120367759068</v>
      </c>
      <c r="Y5" s="6">
        <v>120367759068</v>
      </c>
      <c r="Z5" s="6">
        <v>120367759068</v>
      </c>
      <c r="AA5" s="6">
        <v>120367759068</v>
      </c>
    </row>
    <row r="6" spans="1:27" ht="21">
      <c r="A6" s="3" t="s">
        <v>33</v>
      </c>
      <c r="B6" s="4" t="s">
        <v>34</v>
      </c>
      <c r="C6" s="5" t="s">
        <v>42</v>
      </c>
      <c r="D6" s="3" t="s">
        <v>36</v>
      </c>
      <c r="E6" s="3" t="s">
        <v>37</v>
      </c>
      <c r="F6" s="3" t="s">
        <v>37</v>
      </c>
      <c r="G6" s="3" t="s">
        <v>43</v>
      </c>
      <c r="H6" s="3"/>
      <c r="I6" s="3"/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44</v>
      </c>
      <c r="Q6" s="6">
        <v>46032500000</v>
      </c>
      <c r="R6" s="6">
        <v>15001357936</v>
      </c>
      <c r="S6" s="6">
        <v>2000000000</v>
      </c>
      <c r="T6" s="6">
        <v>59033857936</v>
      </c>
      <c r="U6" s="6">
        <v>0</v>
      </c>
      <c r="V6" s="6">
        <v>54678133587</v>
      </c>
      <c r="W6" s="6">
        <v>4355724349</v>
      </c>
      <c r="X6" s="6">
        <v>54678133587</v>
      </c>
      <c r="Y6" s="6">
        <v>54678133587</v>
      </c>
      <c r="Z6" s="6">
        <v>54678133587</v>
      </c>
      <c r="AA6" s="6">
        <v>54678133587</v>
      </c>
    </row>
    <row r="7" spans="1:27" ht="21">
      <c r="A7" s="3" t="s">
        <v>33</v>
      </c>
      <c r="B7" s="4" t="s">
        <v>34</v>
      </c>
      <c r="C7" s="5" t="s">
        <v>45</v>
      </c>
      <c r="D7" s="3" t="s">
        <v>36</v>
      </c>
      <c r="E7" s="3" t="s">
        <v>37</v>
      </c>
      <c r="F7" s="3" t="s">
        <v>37</v>
      </c>
      <c r="G7" s="3" t="s">
        <v>46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47</v>
      </c>
      <c r="Q7" s="6">
        <v>56278700000</v>
      </c>
      <c r="R7" s="6">
        <v>18994675514</v>
      </c>
      <c r="S7" s="6">
        <v>0</v>
      </c>
      <c r="T7" s="6">
        <v>75273375514</v>
      </c>
      <c r="U7" s="6">
        <v>0</v>
      </c>
      <c r="V7" s="6">
        <v>73174754282</v>
      </c>
      <c r="W7" s="6">
        <v>2098621232</v>
      </c>
      <c r="X7" s="6">
        <v>73174754282</v>
      </c>
      <c r="Y7" s="6">
        <v>73174754282</v>
      </c>
      <c r="Z7" s="6">
        <v>73174754282</v>
      </c>
      <c r="AA7" s="6">
        <v>73174754282</v>
      </c>
    </row>
    <row r="8" spans="1:27" ht="31.5">
      <c r="A8" s="3" t="s">
        <v>33</v>
      </c>
      <c r="B8" s="4" t="s">
        <v>34</v>
      </c>
      <c r="C8" s="5" t="s">
        <v>48</v>
      </c>
      <c r="D8" s="3" t="s">
        <v>36</v>
      </c>
      <c r="E8" s="3" t="s">
        <v>37</v>
      </c>
      <c r="F8" s="3" t="s">
        <v>37</v>
      </c>
      <c r="G8" s="3" t="s">
        <v>49</v>
      </c>
      <c r="H8" s="3"/>
      <c r="I8" s="3"/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50</v>
      </c>
      <c r="Q8" s="6">
        <v>33385100000</v>
      </c>
      <c r="R8" s="6">
        <v>0</v>
      </c>
      <c r="S8" s="6">
        <v>33385100000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</row>
    <row r="9" spans="1:27" ht="21">
      <c r="A9" s="3" t="s">
        <v>33</v>
      </c>
      <c r="B9" s="4" t="s">
        <v>34</v>
      </c>
      <c r="C9" s="5" t="s">
        <v>51</v>
      </c>
      <c r="D9" s="3" t="s">
        <v>36</v>
      </c>
      <c r="E9" s="3" t="s">
        <v>37</v>
      </c>
      <c r="F9" s="3" t="s">
        <v>43</v>
      </c>
      <c r="G9" s="3" t="s">
        <v>37</v>
      </c>
      <c r="H9" s="3"/>
      <c r="I9" s="3"/>
      <c r="J9" s="3"/>
      <c r="K9" s="3"/>
      <c r="L9" s="3"/>
      <c r="M9" s="3" t="s">
        <v>38</v>
      </c>
      <c r="N9" s="3" t="s">
        <v>39</v>
      </c>
      <c r="O9" s="3" t="s">
        <v>40</v>
      </c>
      <c r="P9" s="4" t="s">
        <v>41</v>
      </c>
      <c r="Q9" s="6">
        <v>0</v>
      </c>
      <c r="R9" s="6">
        <v>782325138</v>
      </c>
      <c r="S9" s="6">
        <v>0</v>
      </c>
      <c r="T9" s="6">
        <v>782325138</v>
      </c>
      <c r="U9" s="6">
        <v>0</v>
      </c>
      <c r="V9" s="6">
        <v>16214839</v>
      </c>
      <c r="W9" s="6">
        <v>766110299</v>
      </c>
      <c r="X9" s="6">
        <v>16214839</v>
      </c>
      <c r="Y9" s="6">
        <v>16214839</v>
      </c>
      <c r="Z9" s="6">
        <v>16214839</v>
      </c>
      <c r="AA9" s="6">
        <v>16214839</v>
      </c>
    </row>
    <row r="10" spans="1:27" ht="21">
      <c r="A10" s="3" t="s">
        <v>33</v>
      </c>
      <c r="B10" s="4" t="s">
        <v>34</v>
      </c>
      <c r="C10" s="5" t="s">
        <v>52</v>
      </c>
      <c r="D10" s="3" t="s">
        <v>36</v>
      </c>
      <c r="E10" s="3" t="s">
        <v>37</v>
      </c>
      <c r="F10" s="3" t="s">
        <v>43</v>
      </c>
      <c r="G10" s="3" t="s">
        <v>43</v>
      </c>
      <c r="H10" s="3"/>
      <c r="I10" s="3"/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44</v>
      </c>
      <c r="Q10" s="6">
        <v>0</v>
      </c>
      <c r="R10" s="6">
        <v>353290121</v>
      </c>
      <c r="S10" s="6">
        <v>0</v>
      </c>
      <c r="T10" s="6">
        <v>353290121</v>
      </c>
      <c r="U10" s="6">
        <v>0</v>
      </c>
      <c r="V10" s="6">
        <v>5876300</v>
      </c>
      <c r="W10" s="6">
        <v>347413821</v>
      </c>
      <c r="X10" s="6">
        <v>5876300</v>
      </c>
      <c r="Y10" s="6">
        <v>5876300</v>
      </c>
      <c r="Z10" s="6">
        <v>5876300</v>
      </c>
      <c r="AA10" s="6">
        <v>5876300</v>
      </c>
    </row>
    <row r="11" spans="1:27" ht="21">
      <c r="A11" s="3" t="s">
        <v>33</v>
      </c>
      <c r="B11" s="4" t="s">
        <v>34</v>
      </c>
      <c r="C11" s="5" t="s">
        <v>53</v>
      </c>
      <c r="D11" s="3" t="s">
        <v>36</v>
      </c>
      <c r="E11" s="3" t="s">
        <v>37</v>
      </c>
      <c r="F11" s="3" t="s">
        <v>43</v>
      </c>
      <c r="G11" s="3" t="s">
        <v>46</v>
      </c>
      <c r="H11" s="3"/>
      <c r="I11" s="3"/>
      <c r="J11" s="3"/>
      <c r="K11" s="3"/>
      <c r="L11" s="3"/>
      <c r="M11" s="3" t="s">
        <v>38</v>
      </c>
      <c r="N11" s="3" t="s">
        <v>39</v>
      </c>
      <c r="O11" s="3" t="s">
        <v>40</v>
      </c>
      <c r="P11" s="4" t="s">
        <v>47</v>
      </c>
      <c r="Q11" s="6">
        <v>0</v>
      </c>
      <c r="R11" s="6">
        <v>339524705</v>
      </c>
      <c r="S11" s="6">
        <v>0</v>
      </c>
      <c r="T11" s="6">
        <v>339524705</v>
      </c>
      <c r="U11" s="6">
        <v>0</v>
      </c>
      <c r="V11" s="6">
        <v>6572625</v>
      </c>
      <c r="W11" s="6">
        <v>332952080</v>
      </c>
      <c r="X11" s="6">
        <v>6572625</v>
      </c>
      <c r="Y11" s="6">
        <v>6572625</v>
      </c>
      <c r="Z11" s="6">
        <v>6572625</v>
      </c>
      <c r="AA11" s="6">
        <v>6572625</v>
      </c>
    </row>
    <row r="12" spans="1:27" ht="31.5">
      <c r="A12" s="3" t="s">
        <v>33</v>
      </c>
      <c r="B12" s="4" t="s">
        <v>34</v>
      </c>
      <c r="C12" s="5" t="s">
        <v>54</v>
      </c>
      <c r="D12" s="3" t="s">
        <v>36</v>
      </c>
      <c r="E12" s="3" t="s">
        <v>37</v>
      </c>
      <c r="F12" s="3" t="s">
        <v>43</v>
      </c>
      <c r="G12" s="3" t="s">
        <v>49</v>
      </c>
      <c r="H12" s="3"/>
      <c r="I12" s="3"/>
      <c r="J12" s="3"/>
      <c r="K12" s="3"/>
      <c r="L12" s="3"/>
      <c r="M12" s="3" t="s">
        <v>38</v>
      </c>
      <c r="N12" s="3" t="s">
        <v>39</v>
      </c>
      <c r="O12" s="3" t="s">
        <v>40</v>
      </c>
      <c r="P12" s="4" t="s">
        <v>50</v>
      </c>
      <c r="Q12" s="6">
        <v>3066500000</v>
      </c>
      <c r="R12" s="6">
        <v>0</v>
      </c>
      <c r="S12" s="6">
        <v>3066500000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</row>
    <row r="13" spans="1:27" ht="21">
      <c r="A13" s="3" t="s">
        <v>33</v>
      </c>
      <c r="B13" s="4" t="s">
        <v>34</v>
      </c>
      <c r="C13" s="5" t="s">
        <v>55</v>
      </c>
      <c r="D13" s="3" t="s">
        <v>36</v>
      </c>
      <c r="E13" s="3" t="s">
        <v>43</v>
      </c>
      <c r="F13" s="3"/>
      <c r="G13" s="3"/>
      <c r="H13" s="3"/>
      <c r="I13" s="3"/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56</v>
      </c>
      <c r="Q13" s="6">
        <v>99389444563</v>
      </c>
      <c r="R13" s="6">
        <v>19402938680</v>
      </c>
      <c r="S13" s="6">
        <v>265165817</v>
      </c>
      <c r="T13" s="6">
        <v>118527217426</v>
      </c>
      <c r="U13" s="6">
        <v>0</v>
      </c>
      <c r="V13" s="6">
        <v>108183007228.32001</v>
      </c>
      <c r="W13" s="6">
        <v>10344210197.68</v>
      </c>
      <c r="X13" s="6">
        <v>108183007228.32001</v>
      </c>
      <c r="Y13" s="6">
        <v>96641845847.149994</v>
      </c>
      <c r="Z13" s="6">
        <v>95966985909.149994</v>
      </c>
      <c r="AA13" s="6">
        <v>95966985909.149994</v>
      </c>
    </row>
    <row r="14" spans="1:27" ht="31.5">
      <c r="A14" s="3" t="s">
        <v>33</v>
      </c>
      <c r="B14" s="4" t="s">
        <v>34</v>
      </c>
      <c r="C14" s="5" t="s">
        <v>57</v>
      </c>
      <c r="D14" s="3" t="s">
        <v>36</v>
      </c>
      <c r="E14" s="3" t="s">
        <v>46</v>
      </c>
      <c r="F14" s="3" t="s">
        <v>46</v>
      </c>
      <c r="G14" s="3" t="s">
        <v>37</v>
      </c>
      <c r="H14" s="3" t="s">
        <v>58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59</v>
      </c>
      <c r="Q14" s="6">
        <v>44662400000</v>
      </c>
      <c r="R14" s="6">
        <v>10000000000</v>
      </c>
      <c r="S14" s="6">
        <v>43954015784</v>
      </c>
      <c r="T14" s="6">
        <v>10708384216</v>
      </c>
      <c r="U14" s="6">
        <v>10708384216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</row>
    <row r="15" spans="1:27" ht="52.5">
      <c r="A15" s="3" t="s">
        <v>33</v>
      </c>
      <c r="B15" s="4" t="s">
        <v>34</v>
      </c>
      <c r="C15" s="5" t="s">
        <v>60</v>
      </c>
      <c r="D15" s="3" t="s">
        <v>36</v>
      </c>
      <c r="E15" s="3" t="s">
        <v>46</v>
      </c>
      <c r="F15" s="3" t="s">
        <v>46</v>
      </c>
      <c r="G15" s="3" t="s">
        <v>49</v>
      </c>
      <c r="H15" s="3" t="s">
        <v>61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62</v>
      </c>
      <c r="Q15" s="6">
        <v>0</v>
      </c>
      <c r="R15" s="6">
        <v>1726724672</v>
      </c>
      <c r="S15" s="6">
        <v>0</v>
      </c>
      <c r="T15" s="6">
        <v>1726724672</v>
      </c>
      <c r="U15" s="6">
        <v>0</v>
      </c>
      <c r="V15" s="6">
        <v>617831792.60000002</v>
      </c>
      <c r="W15" s="6">
        <v>1108892879.4000001</v>
      </c>
      <c r="X15" s="6">
        <v>617831792.60000002</v>
      </c>
      <c r="Y15" s="6">
        <v>221353034</v>
      </c>
      <c r="Z15" s="6">
        <v>221353034</v>
      </c>
      <c r="AA15" s="6">
        <v>221353034</v>
      </c>
    </row>
    <row r="16" spans="1:27" ht="31.5">
      <c r="A16" s="3" t="s">
        <v>33</v>
      </c>
      <c r="B16" s="4" t="s">
        <v>34</v>
      </c>
      <c r="C16" s="5" t="s">
        <v>63</v>
      </c>
      <c r="D16" s="3" t="s">
        <v>36</v>
      </c>
      <c r="E16" s="3" t="s">
        <v>46</v>
      </c>
      <c r="F16" s="3" t="s">
        <v>49</v>
      </c>
      <c r="G16" s="3" t="s">
        <v>43</v>
      </c>
      <c r="H16" s="3" t="s">
        <v>64</v>
      </c>
      <c r="I16" s="3"/>
      <c r="J16" s="3"/>
      <c r="K16" s="3"/>
      <c r="L16" s="3"/>
      <c r="M16" s="3" t="s">
        <v>38</v>
      </c>
      <c r="N16" s="3" t="s">
        <v>39</v>
      </c>
      <c r="O16" s="3" t="s">
        <v>40</v>
      </c>
      <c r="P16" s="4" t="s">
        <v>65</v>
      </c>
      <c r="Q16" s="6">
        <v>938600000</v>
      </c>
      <c r="R16" s="6">
        <v>0</v>
      </c>
      <c r="S16" s="6">
        <v>0</v>
      </c>
      <c r="T16" s="6">
        <v>938600000</v>
      </c>
      <c r="U16" s="6">
        <v>0</v>
      </c>
      <c r="V16" s="6">
        <v>444609693</v>
      </c>
      <c r="W16" s="6">
        <v>493990307</v>
      </c>
      <c r="X16" s="6">
        <v>444609693</v>
      </c>
      <c r="Y16" s="6">
        <v>444609693</v>
      </c>
      <c r="Z16" s="6">
        <v>444609693</v>
      </c>
      <c r="AA16" s="6">
        <v>444609693</v>
      </c>
    </row>
    <row r="17" spans="1:27" ht="21">
      <c r="A17" s="3" t="s">
        <v>33</v>
      </c>
      <c r="B17" s="4" t="s">
        <v>34</v>
      </c>
      <c r="C17" s="5" t="s">
        <v>66</v>
      </c>
      <c r="D17" s="3" t="s">
        <v>36</v>
      </c>
      <c r="E17" s="3" t="s">
        <v>67</v>
      </c>
      <c r="F17" s="3" t="s">
        <v>49</v>
      </c>
      <c r="G17" s="3" t="s">
        <v>37</v>
      </c>
      <c r="H17" s="3"/>
      <c r="I17" s="3"/>
      <c r="J17" s="3"/>
      <c r="K17" s="3"/>
      <c r="L17" s="3"/>
      <c r="M17" s="3" t="s">
        <v>38</v>
      </c>
      <c r="N17" s="3" t="s">
        <v>39</v>
      </c>
      <c r="O17" s="3" t="s">
        <v>40</v>
      </c>
      <c r="P17" s="4" t="s">
        <v>68</v>
      </c>
      <c r="Q17" s="6">
        <v>0</v>
      </c>
      <c r="R17" s="6">
        <v>265165817</v>
      </c>
      <c r="S17" s="6">
        <v>265165817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</row>
    <row r="18" spans="1:27" ht="21">
      <c r="A18" s="3" t="s">
        <v>33</v>
      </c>
      <c r="B18" s="4" t="s">
        <v>34</v>
      </c>
      <c r="C18" s="5" t="s">
        <v>66</v>
      </c>
      <c r="D18" s="3" t="s">
        <v>36</v>
      </c>
      <c r="E18" s="3" t="s">
        <v>67</v>
      </c>
      <c r="F18" s="3" t="s">
        <v>49</v>
      </c>
      <c r="G18" s="3" t="s">
        <v>37</v>
      </c>
      <c r="H18" s="3"/>
      <c r="I18" s="3"/>
      <c r="J18" s="3"/>
      <c r="K18" s="3"/>
      <c r="L18" s="3"/>
      <c r="M18" s="3" t="s">
        <v>38</v>
      </c>
      <c r="N18" s="3" t="s">
        <v>39</v>
      </c>
      <c r="O18" s="3" t="s">
        <v>69</v>
      </c>
      <c r="P18" s="4" t="s">
        <v>68</v>
      </c>
      <c r="Q18" s="6">
        <v>0</v>
      </c>
      <c r="R18" s="6">
        <v>265165817</v>
      </c>
      <c r="S18" s="6">
        <v>0</v>
      </c>
      <c r="T18" s="6">
        <v>265165817</v>
      </c>
      <c r="U18" s="6">
        <v>0</v>
      </c>
      <c r="V18" s="6">
        <v>149833026</v>
      </c>
      <c r="W18" s="6">
        <v>115332791</v>
      </c>
      <c r="X18" s="6">
        <v>149833026</v>
      </c>
      <c r="Y18" s="6">
        <v>149833026</v>
      </c>
      <c r="Z18" s="6">
        <v>149833026</v>
      </c>
      <c r="AA18" s="6">
        <v>149833026</v>
      </c>
    </row>
    <row r="19" spans="1:27" ht="21">
      <c r="A19" s="3" t="s">
        <v>33</v>
      </c>
      <c r="B19" s="4" t="s">
        <v>34</v>
      </c>
      <c r="C19" s="5" t="s">
        <v>66</v>
      </c>
      <c r="D19" s="3" t="s">
        <v>36</v>
      </c>
      <c r="E19" s="3" t="s">
        <v>67</v>
      </c>
      <c r="F19" s="3" t="s">
        <v>49</v>
      </c>
      <c r="G19" s="3" t="s">
        <v>37</v>
      </c>
      <c r="H19" s="3"/>
      <c r="I19" s="3"/>
      <c r="J19" s="3"/>
      <c r="K19" s="3"/>
      <c r="L19" s="3"/>
      <c r="M19" s="3" t="s">
        <v>38</v>
      </c>
      <c r="N19" s="3" t="s">
        <v>70</v>
      </c>
      <c r="O19" s="3" t="s">
        <v>69</v>
      </c>
      <c r="P19" s="4" t="s">
        <v>68</v>
      </c>
      <c r="Q19" s="6">
        <v>854000000</v>
      </c>
      <c r="R19" s="6">
        <v>0</v>
      </c>
      <c r="S19" s="6">
        <v>0</v>
      </c>
      <c r="T19" s="6">
        <v>854000000</v>
      </c>
      <c r="U19" s="6">
        <v>0</v>
      </c>
      <c r="V19" s="6">
        <v>854000000</v>
      </c>
      <c r="W19" s="6">
        <v>0</v>
      </c>
      <c r="X19" s="6">
        <v>854000000</v>
      </c>
      <c r="Y19" s="6">
        <v>854000000</v>
      </c>
      <c r="Z19" s="6">
        <v>854000000</v>
      </c>
      <c r="AA19" s="6">
        <v>854000000</v>
      </c>
    </row>
    <row r="20" spans="1:27" ht="48.75">
      <c r="A20" s="3" t="s">
        <v>33</v>
      </c>
      <c r="B20" s="4" t="s">
        <v>34</v>
      </c>
      <c r="C20" s="5" t="s">
        <v>71</v>
      </c>
      <c r="D20" s="3" t="s">
        <v>72</v>
      </c>
      <c r="E20" s="3" t="s">
        <v>73</v>
      </c>
      <c r="F20" s="3" t="s">
        <v>74</v>
      </c>
      <c r="G20" s="3" t="s">
        <v>75</v>
      </c>
      <c r="H20" s="3"/>
      <c r="I20" s="3"/>
      <c r="J20" s="3"/>
      <c r="K20" s="3"/>
      <c r="L20" s="3"/>
      <c r="M20" s="3" t="s">
        <v>38</v>
      </c>
      <c r="N20" s="3" t="s">
        <v>70</v>
      </c>
      <c r="O20" s="3" t="s">
        <v>40</v>
      </c>
      <c r="P20" s="4" t="s">
        <v>76</v>
      </c>
      <c r="Q20" s="6">
        <v>22033388694</v>
      </c>
      <c r="R20" s="6">
        <v>0</v>
      </c>
      <c r="S20" s="6">
        <v>13140838409</v>
      </c>
      <c r="T20" s="6">
        <v>8892550285</v>
      </c>
      <c r="U20" s="6">
        <v>0</v>
      </c>
      <c r="V20" s="6">
        <v>8017100354.9899998</v>
      </c>
      <c r="W20" s="6">
        <v>875449930.00999999</v>
      </c>
      <c r="X20" s="6">
        <v>8017100354.9899998</v>
      </c>
      <c r="Y20" s="6">
        <v>7639797283.9899998</v>
      </c>
      <c r="Z20" s="6">
        <v>7613174603.9899998</v>
      </c>
      <c r="AA20" s="6">
        <v>7613174603.9899998</v>
      </c>
    </row>
    <row r="21" spans="1:27" ht="48.75">
      <c r="A21" s="3" t="s">
        <v>33</v>
      </c>
      <c r="B21" s="4" t="s">
        <v>34</v>
      </c>
      <c r="C21" s="5" t="s">
        <v>77</v>
      </c>
      <c r="D21" s="3" t="s">
        <v>72</v>
      </c>
      <c r="E21" s="3" t="s">
        <v>73</v>
      </c>
      <c r="F21" s="3" t="s">
        <v>74</v>
      </c>
      <c r="G21" s="3" t="s">
        <v>78</v>
      </c>
      <c r="H21" s="3" t="s">
        <v>1</v>
      </c>
      <c r="I21" s="3" t="s">
        <v>1</v>
      </c>
      <c r="J21" s="3" t="s">
        <v>1</v>
      </c>
      <c r="K21" s="3" t="s">
        <v>1</v>
      </c>
      <c r="L21" s="3" t="s">
        <v>1</v>
      </c>
      <c r="M21" s="3" t="s">
        <v>38</v>
      </c>
      <c r="N21" s="3" t="s">
        <v>70</v>
      </c>
      <c r="O21" s="3" t="s">
        <v>40</v>
      </c>
      <c r="P21" s="4" t="s">
        <v>79</v>
      </c>
      <c r="Q21" s="6">
        <v>11265101875</v>
      </c>
      <c r="R21" s="6">
        <v>0</v>
      </c>
      <c r="S21" s="6">
        <v>670000000</v>
      </c>
      <c r="T21" s="6">
        <v>10595101875</v>
      </c>
      <c r="U21" s="6">
        <v>0</v>
      </c>
      <c r="V21" s="6">
        <v>9829584625.5699997</v>
      </c>
      <c r="W21" s="6">
        <v>765517249.42999995</v>
      </c>
      <c r="X21" s="6">
        <v>9829584625.5699997</v>
      </c>
      <c r="Y21" s="6">
        <v>8419203497.54</v>
      </c>
      <c r="Z21" s="6">
        <v>8374812127.54</v>
      </c>
      <c r="AA21" s="6">
        <v>8374812127.54</v>
      </c>
    </row>
    <row r="22" spans="1:27" ht="58.5">
      <c r="A22" s="3" t="s">
        <v>33</v>
      </c>
      <c r="B22" s="4" t="s">
        <v>34</v>
      </c>
      <c r="C22" s="5" t="s">
        <v>80</v>
      </c>
      <c r="D22" s="3" t="s">
        <v>72</v>
      </c>
      <c r="E22" s="3" t="s">
        <v>73</v>
      </c>
      <c r="F22" s="3" t="s">
        <v>74</v>
      </c>
      <c r="G22" s="3" t="s">
        <v>81</v>
      </c>
      <c r="H22" s="3" t="s">
        <v>1</v>
      </c>
      <c r="I22" s="3" t="s">
        <v>1</v>
      </c>
      <c r="J22" s="3" t="s">
        <v>1</v>
      </c>
      <c r="K22" s="3" t="s">
        <v>1</v>
      </c>
      <c r="L22" s="3" t="s">
        <v>1</v>
      </c>
      <c r="M22" s="3" t="s">
        <v>38</v>
      </c>
      <c r="N22" s="3" t="s">
        <v>70</v>
      </c>
      <c r="O22" s="3" t="s">
        <v>40</v>
      </c>
      <c r="P22" s="4" t="s">
        <v>82</v>
      </c>
      <c r="Q22" s="6">
        <v>105649710603</v>
      </c>
      <c r="R22" s="6">
        <v>13810838409</v>
      </c>
      <c r="S22" s="6">
        <v>0</v>
      </c>
      <c r="T22" s="6">
        <v>119460549012</v>
      </c>
      <c r="U22" s="6">
        <v>0</v>
      </c>
      <c r="V22" s="6">
        <v>114372541436.28</v>
      </c>
      <c r="W22" s="6">
        <v>5088007575.7200003</v>
      </c>
      <c r="X22" s="6">
        <v>114372541436.28</v>
      </c>
      <c r="Y22" s="6">
        <v>103964557453.42</v>
      </c>
      <c r="Z22" s="6">
        <v>103789819752.03999</v>
      </c>
      <c r="AA22" s="6">
        <v>103789819752.03999</v>
      </c>
    </row>
    <row r="23" spans="1:27" ht="42">
      <c r="A23" s="3" t="s">
        <v>33</v>
      </c>
      <c r="B23" s="4" t="s">
        <v>34</v>
      </c>
      <c r="C23" s="5" t="s">
        <v>83</v>
      </c>
      <c r="D23" s="3" t="s">
        <v>72</v>
      </c>
      <c r="E23" s="3" t="s">
        <v>84</v>
      </c>
      <c r="F23" s="3" t="s">
        <v>74</v>
      </c>
      <c r="G23" s="3" t="s">
        <v>85</v>
      </c>
      <c r="H23" s="3"/>
      <c r="I23" s="3"/>
      <c r="J23" s="3"/>
      <c r="K23" s="3"/>
      <c r="L23" s="3"/>
      <c r="M23" s="3" t="s">
        <v>38</v>
      </c>
      <c r="N23" s="3" t="s">
        <v>70</v>
      </c>
      <c r="O23" s="3" t="s">
        <v>40</v>
      </c>
      <c r="P23" s="4" t="s">
        <v>86</v>
      </c>
      <c r="Q23" s="6">
        <v>541265106</v>
      </c>
      <c r="R23" s="6">
        <v>0</v>
      </c>
      <c r="S23" s="6">
        <v>0</v>
      </c>
      <c r="T23" s="6">
        <v>541265106</v>
      </c>
      <c r="U23" s="6">
        <v>0</v>
      </c>
      <c r="V23" s="6">
        <v>456403289</v>
      </c>
      <c r="W23" s="6">
        <v>84861817</v>
      </c>
      <c r="X23" s="6">
        <v>456403289</v>
      </c>
      <c r="Y23" s="6">
        <v>371037774</v>
      </c>
      <c r="Z23" s="6">
        <v>371037774</v>
      </c>
      <c r="AA23" s="6">
        <v>371037774</v>
      </c>
    </row>
    <row r="24" spans="1:27" ht="31.5">
      <c r="A24" s="3" t="s">
        <v>33</v>
      </c>
      <c r="B24" s="4" t="s">
        <v>34</v>
      </c>
      <c r="C24" s="5" t="s">
        <v>87</v>
      </c>
      <c r="D24" s="3" t="s">
        <v>72</v>
      </c>
      <c r="E24" s="3" t="s">
        <v>84</v>
      </c>
      <c r="F24" s="3" t="s">
        <v>74</v>
      </c>
      <c r="G24" s="3" t="s">
        <v>88</v>
      </c>
      <c r="H24" s="3" t="s">
        <v>1</v>
      </c>
      <c r="I24" s="3" t="s">
        <v>1</v>
      </c>
      <c r="J24" s="3" t="s">
        <v>1</v>
      </c>
      <c r="K24" s="3" t="s">
        <v>1</v>
      </c>
      <c r="L24" s="3" t="s">
        <v>1</v>
      </c>
      <c r="M24" s="3" t="s">
        <v>38</v>
      </c>
      <c r="N24" s="3" t="s">
        <v>70</v>
      </c>
      <c r="O24" s="3" t="s">
        <v>40</v>
      </c>
      <c r="P24" s="4" t="s">
        <v>89</v>
      </c>
      <c r="Q24" s="6">
        <v>11388067180</v>
      </c>
      <c r="R24" s="6">
        <v>0</v>
      </c>
      <c r="S24" s="6">
        <v>0</v>
      </c>
      <c r="T24" s="6">
        <v>11388067180</v>
      </c>
      <c r="U24" s="6">
        <v>0</v>
      </c>
      <c r="V24" s="6">
        <v>9914582947</v>
      </c>
      <c r="W24" s="6">
        <v>1473484233</v>
      </c>
      <c r="X24" s="6">
        <v>9914582947</v>
      </c>
      <c r="Y24" s="6">
        <v>9177428416</v>
      </c>
      <c r="Z24" s="6">
        <v>9162428416</v>
      </c>
      <c r="AA24" s="6">
        <v>9162428416</v>
      </c>
    </row>
    <row r="25" spans="1:27" ht="58.5">
      <c r="A25" s="3" t="s">
        <v>33</v>
      </c>
      <c r="B25" s="4" t="s">
        <v>34</v>
      </c>
      <c r="C25" s="5" t="s">
        <v>90</v>
      </c>
      <c r="D25" s="3" t="s">
        <v>72</v>
      </c>
      <c r="E25" s="3" t="s">
        <v>84</v>
      </c>
      <c r="F25" s="3" t="s">
        <v>74</v>
      </c>
      <c r="G25" s="3" t="s">
        <v>78</v>
      </c>
      <c r="H25" s="3" t="s">
        <v>1</v>
      </c>
      <c r="I25" s="3" t="s">
        <v>1</v>
      </c>
      <c r="J25" s="3" t="s">
        <v>1</v>
      </c>
      <c r="K25" s="3" t="s">
        <v>1</v>
      </c>
      <c r="L25" s="3" t="s">
        <v>1</v>
      </c>
      <c r="M25" s="3" t="s">
        <v>38</v>
      </c>
      <c r="N25" s="3" t="s">
        <v>70</v>
      </c>
      <c r="O25" s="3" t="s">
        <v>40</v>
      </c>
      <c r="P25" s="4" t="s">
        <v>91</v>
      </c>
      <c r="Q25" s="6">
        <v>26789737007</v>
      </c>
      <c r="R25" s="6">
        <v>0</v>
      </c>
      <c r="S25" s="6">
        <v>0</v>
      </c>
      <c r="T25" s="6">
        <v>26789737007</v>
      </c>
      <c r="U25" s="6">
        <v>0</v>
      </c>
      <c r="V25" s="6">
        <v>25933092216.98</v>
      </c>
      <c r="W25" s="6">
        <v>856644790.01999998</v>
      </c>
      <c r="X25" s="6">
        <v>25933092216.98</v>
      </c>
      <c r="Y25" s="6">
        <v>25007788003.990002</v>
      </c>
      <c r="Z25" s="6">
        <v>25007788003.990002</v>
      </c>
      <c r="AA25" s="6">
        <v>25007788003.990002</v>
      </c>
    </row>
    <row r="26" spans="1:27">
      <c r="A26" s="3" t="s">
        <v>1</v>
      </c>
      <c r="B26" s="4" t="s">
        <v>1</v>
      </c>
      <c r="C26" s="5" t="s">
        <v>1</v>
      </c>
      <c r="D26" s="3" t="s">
        <v>1</v>
      </c>
      <c r="E26" s="3" t="s">
        <v>1</v>
      </c>
      <c r="F26" s="3" t="s">
        <v>1</v>
      </c>
      <c r="G26" s="3" t="s">
        <v>1</v>
      </c>
      <c r="H26" s="3" t="s">
        <v>1</v>
      </c>
      <c r="I26" s="3" t="s">
        <v>1</v>
      </c>
      <c r="J26" s="3" t="s">
        <v>1</v>
      </c>
      <c r="K26" s="3" t="s">
        <v>1</v>
      </c>
      <c r="L26" s="3" t="s">
        <v>1</v>
      </c>
      <c r="M26" s="3" t="s">
        <v>1</v>
      </c>
      <c r="N26" s="3" t="s">
        <v>1</v>
      </c>
      <c r="O26" s="3" t="s">
        <v>1</v>
      </c>
      <c r="P26" s="4" t="s">
        <v>1</v>
      </c>
      <c r="Q26" s="6">
        <v>558211815028</v>
      </c>
      <c r="R26" s="6">
        <v>106746785827</v>
      </c>
      <c r="S26" s="6">
        <v>96746785827</v>
      </c>
      <c r="T26" s="6">
        <v>568211815028</v>
      </c>
      <c r="U26" s="6">
        <v>10708384216</v>
      </c>
      <c r="V26" s="6">
        <v>527021897310.73999</v>
      </c>
      <c r="W26" s="6">
        <v>30481533501.259998</v>
      </c>
      <c r="X26" s="6">
        <v>527021897310.73999</v>
      </c>
      <c r="Y26" s="6">
        <v>501140764730.09003</v>
      </c>
      <c r="Z26" s="6">
        <v>500205153040.71002</v>
      </c>
      <c r="AA26" s="6">
        <v>500205153040.71002</v>
      </c>
    </row>
    <row r="27" spans="1:27" ht="15">
      <c r="A27" s="3" t="s">
        <v>1</v>
      </c>
      <c r="B27" s="7" t="s">
        <v>1</v>
      </c>
      <c r="C27" s="5" t="s">
        <v>1</v>
      </c>
      <c r="D27" s="3" t="s">
        <v>1</v>
      </c>
      <c r="E27" s="3" t="s">
        <v>1</v>
      </c>
      <c r="F27" s="3" t="s">
        <v>1</v>
      </c>
      <c r="G27" s="3" t="s">
        <v>1</v>
      </c>
      <c r="H27" s="3" t="s">
        <v>1</v>
      </c>
      <c r="I27" s="3" t="s">
        <v>1</v>
      </c>
      <c r="J27" s="3" t="s">
        <v>1</v>
      </c>
      <c r="K27" s="3" t="s">
        <v>1</v>
      </c>
      <c r="L27" s="3" t="s">
        <v>1</v>
      </c>
      <c r="M27" s="3" t="s">
        <v>1</v>
      </c>
      <c r="N27" s="3" t="s">
        <v>1</v>
      </c>
      <c r="O27" s="3" t="s">
        <v>1</v>
      </c>
      <c r="P27" s="4" t="s">
        <v>1</v>
      </c>
      <c r="Q27" s="8" t="s">
        <v>1</v>
      </c>
      <c r="R27" s="8" t="s">
        <v>1</v>
      </c>
      <c r="S27" s="8" t="s">
        <v>1</v>
      </c>
      <c r="T27" s="8" t="s">
        <v>1</v>
      </c>
      <c r="U27" s="8" t="s">
        <v>1</v>
      </c>
      <c r="V27" s="8" t="s">
        <v>1</v>
      </c>
      <c r="W27" s="8" t="s">
        <v>1</v>
      </c>
      <c r="X27" s="8" t="s">
        <v>1</v>
      </c>
      <c r="Y27" s="8" t="s">
        <v>1</v>
      </c>
      <c r="Z27" s="8" t="s">
        <v>1</v>
      </c>
      <c r="AA27" s="8" t="s">
        <v>1</v>
      </c>
    </row>
    <row r="28" spans="1:27" ht="33.950000000000003" customHeight="1">
      <c r="T28" s="9"/>
      <c r="V28" s="9"/>
      <c r="X28" s="9"/>
      <c r="Y28" s="9">
        <f>SUBTOTAL(9,Y5:Y27)</f>
        <v>1002281529460.1799</v>
      </c>
      <c r="Z28" s="9"/>
    </row>
    <row r="29" spans="1:27">
      <c r="Y29" t="e">
        <f>Y28/T28</f>
        <v>#DIV/0!</v>
      </c>
    </row>
    <row r="30" spans="1:27">
      <c r="T30" s="12"/>
      <c r="X30" s="11"/>
      <c r="Y30" s="10"/>
      <c r="Z30" s="10"/>
    </row>
    <row r="31" spans="1:27">
      <c r="T31" s="12"/>
      <c r="U31" s="12"/>
      <c r="V31" s="12"/>
      <c r="W31" s="12"/>
      <c r="X31" s="12"/>
      <c r="Y31" s="12"/>
      <c r="Z31" s="12"/>
      <c r="AA31" s="12"/>
    </row>
    <row r="32" spans="1:27">
      <c r="X32" s="10"/>
    </row>
  </sheetData>
  <autoFilter ref="A4:AB29" xr:uid="{00000000-0001-0000-0000-000000000000}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Luz Piedad Herrera Rico</dc:creator>
  <cp:keywords/>
  <dc:description/>
  <cp:lastModifiedBy>Diego Luis Ojeda León</cp:lastModifiedBy>
  <cp:revision/>
  <dcterms:created xsi:type="dcterms:W3CDTF">2024-04-12T19:03:50Z</dcterms:created>
  <dcterms:modified xsi:type="dcterms:W3CDTF">2025-08-11T20:13:20Z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